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1" activeTab="0"/>
  </bookViews>
  <sheets>
    <sheet name="CARTAO1" sheetId="1" r:id="rId1"/>
  </sheets>
  <definedNames>
    <definedName name="_xlnm.Print_Area" localSheetId="0">'CARTAO1'!$A$1:$R$53</definedName>
    <definedName name="Excel_BuiltIn_Print_Area_1_1">'CARTAO1'!$A$1:$R$51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_1">#REF!</definedName>
    <definedName name="Excel_BuiltIn_Print_Area_15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<sst xmlns="http://schemas.openxmlformats.org/spreadsheetml/2006/main" count="57" uniqueCount="45">
  <si>
    <t>Empregador</t>
  </si>
  <si>
    <t>CNPJ</t>
  </si>
  <si>
    <t>Trabalhador</t>
  </si>
  <si>
    <t>Data inicial</t>
  </si>
  <si>
    <t>1º período</t>
  </si>
  <si>
    <t>2º período</t>
  </si>
  <si>
    <t>3º período</t>
  </si>
  <si>
    <t>quantidade de horas</t>
  </si>
  <si>
    <t>DSR</t>
  </si>
  <si>
    <t>faltas</t>
  </si>
  <si>
    <t>Observação</t>
  </si>
  <si>
    <t>entrada</t>
  </si>
  <si>
    <t>saída</t>
  </si>
  <si>
    <t>carga horária diária</t>
  </si>
  <si>
    <t>trabalhada</t>
  </si>
  <si>
    <t>extra</t>
  </si>
  <si>
    <t>Domingo</t>
  </si>
  <si>
    <t>feriado</t>
  </si>
  <si>
    <t>horas</t>
  </si>
  <si>
    <t>abonar</t>
  </si>
  <si>
    <t>descontar</t>
  </si>
  <si>
    <t>dias</t>
  </si>
  <si>
    <t>Observações:</t>
  </si>
  <si>
    <t>utilizar edição de horários no padrão hora:minuto (00:00).</t>
  </si>
  <si>
    <t>Carga horária semanal</t>
  </si>
  <si>
    <t>44 horas semanais, sendo dividida semanalmente em:</t>
  </si>
  <si>
    <t>trabalho de segunda a sexta com folga no sábado e domingo: 08:48 por dia</t>
  </si>
  <si>
    <t xml:space="preserve"> </t>
  </si>
  <si>
    <t>trabalho de segunda a sábado integral com folga no domingo: 07:20 por dia</t>
  </si>
  <si>
    <t xml:space="preserve">Trablhho de segunda a sexta integral e sábado meio período : </t>
  </si>
  <si>
    <t>segunda a sexta: 08:00 por dia</t>
  </si>
  <si>
    <t>Sábado: 04:00 por dia</t>
  </si>
  <si>
    <t>Poderá ser utilizados outras cargas horárias diária, desde que a soma semanal não ultrapasse 44 horas Semanais</t>
  </si>
  <si>
    <t>Totalizadores</t>
  </si>
  <si>
    <t>RESUMO</t>
  </si>
  <si>
    <t>banco de horas</t>
  </si>
  <si>
    <t>Pagar / descontar</t>
  </si>
  <si>
    <t>observações</t>
  </si>
  <si>
    <t>HORAS EXTRAS A</t>
  </si>
  <si>
    <t>HORAS DE FERIADOS</t>
  </si>
  <si>
    <t>HORAS DE DOMINGO</t>
  </si>
  <si>
    <t>FALTAS EM HORAS</t>
  </si>
  <si>
    <t>FALTAS EM DIAS</t>
  </si>
  <si>
    <t>Relatório de apuração de horas trabalhadas, não tendo validade como controle de ponto.</t>
  </si>
  <si>
    <t>PERDA DESCANSO SEMANAL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</si>
</sst>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  <numFmt numFmtId="165" formatCode="yyyy"/>
    <numFmt numFmtId="166" formatCode="dd/mm"/>
    <numFmt numFmtId="167" formatCode="\-ddd"/>
    <numFmt numFmtId="168" formatCode="[hh]:mm"/>
    <numFmt numFmtId="169" formatCode="[h]:mm"/>
    <numFmt numFmtId="170" formatCode="0&quot;-dia&quot;"/>
  </numFmts>
  <fonts count="40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justify" vertical="center" textRotation="90"/>
    </xf>
    <xf numFmtId="166" fontId="1" fillId="0" borderId="11" xfId="0" applyNumberFormat="1" applyFont="1" applyBorder="1" applyAlignment="1" applyProtection="1">
      <alignment/>
      <protection locked="0"/>
    </xf>
    <xf numFmtId="167" fontId="1" fillId="0" borderId="12" xfId="0" applyNumberFormat="1" applyFont="1" applyBorder="1" applyAlignment="1">
      <alignment horizontal="left"/>
    </xf>
    <xf numFmtId="20" fontId="1" fillId="0" borderId="10" xfId="0" applyNumberFormat="1" applyFont="1" applyBorder="1" applyAlignment="1" applyProtection="1">
      <alignment/>
      <protection locked="0"/>
    </xf>
    <xf numFmtId="168" fontId="1" fillId="0" borderId="10" xfId="0" applyNumberFormat="1" applyFont="1" applyBorder="1" applyAlignment="1" applyProtection="1">
      <alignment/>
      <protection locked="0"/>
    </xf>
    <xf numFmtId="168" fontId="1" fillId="0" borderId="10" xfId="0" applyNumberFormat="1" applyFont="1" applyBorder="1" applyAlignment="1" applyProtection="1">
      <alignment/>
      <protection/>
    </xf>
    <xf numFmtId="168" fontId="1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166" fontId="1" fillId="0" borderId="11" xfId="0" applyNumberFormat="1" applyFont="1" applyBorder="1" applyAlignment="1">
      <alignment/>
    </xf>
    <xf numFmtId="20" fontId="1" fillId="0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1" fontId="1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/>
    </xf>
    <xf numFmtId="9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9" fontId="5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Border="1" applyAlignment="1">
      <alignment horizontal="center"/>
    </xf>
    <xf numFmtId="169" fontId="0" fillId="0" borderId="19" xfId="0" applyNumberFormat="1" applyFont="1" applyBorder="1" applyAlignment="1" applyProtection="1">
      <alignment horizontal="center"/>
      <protection locked="0"/>
    </xf>
    <xf numFmtId="169" fontId="0" fillId="0" borderId="19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9" fontId="0" fillId="0" borderId="17" xfId="0" applyNumberFormat="1" applyFont="1" applyBorder="1" applyAlignment="1" applyProtection="1">
      <alignment horizontal="center"/>
      <protection locked="0"/>
    </xf>
    <xf numFmtId="169" fontId="0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 locked="0"/>
    </xf>
    <xf numFmtId="169" fontId="0" fillId="0" borderId="16" xfId="0" applyNumberFormat="1" applyFont="1" applyBorder="1" applyAlignment="1" applyProtection="1">
      <alignment horizontal="center"/>
      <protection locked="0"/>
    </xf>
    <xf numFmtId="169" fontId="0" fillId="0" borderId="20" xfId="0" applyNumberFormat="1" applyFont="1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justify" vertical="center"/>
    </xf>
    <xf numFmtId="0" fontId="5" fillId="0" borderId="21" xfId="0" applyFont="1" applyBorder="1" applyAlignment="1">
      <alignment/>
    </xf>
    <xf numFmtId="170" fontId="0" fillId="0" borderId="13" xfId="0" applyNumberForma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180975</xdr:colOff>
      <xdr:row>7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7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J14" sqref="J14"/>
    </sheetView>
  </sheetViews>
  <sheetFormatPr defaultColWidth="11.57421875" defaultRowHeight="7.5" customHeight="1"/>
  <cols>
    <col min="1" max="1" width="5.140625" style="0" customWidth="1"/>
    <col min="2" max="2" width="4.57421875" style="0" customWidth="1"/>
    <col min="3" max="6" width="4.7109375" style="0" customWidth="1"/>
    <col min="7" max="7" width="5.00390625" style="0" customWidth="1"/>
    <col min="8" max="8" width="4.8515625" style="0" customWidth="1"/>
    <col min="9" max="9" width="5.00390625" style="0" customWidth="1"/>
    <col min="10" max="10" width="4.8515625" style="0" customWidth="1"/>
    <col min="11" max="11" width="5.421875" style="0" customWidth="1"/>
    <col min="12" max="16" width="5.00390625" style="0" customWidth="1"/>
    <col min="17" max="17" width="6.00390625" style="0" customWidth="1"/>
    <col min="18" max="18" width="12.421875" style="0" customWidth="1"/>
    <col min="19" max="19" width="5.8515625" style="0" customWidth="1"/>
    <col min="20" max="24" width="11.57421875" style="0" customWidth="1"/>
    <col min="25" max="25" width="5.140625" style="0" customWidth="1"/>
  </cols>
  <sheetData>
    <row r="1" spans="1:18" ht="13.5" customHeight="1">
      <c r="A1" s="20"/>
      <c r="B1" s="20"/>
      <c r="C1" s="20"/>
      <c r="D1" s="20"/>
      <c r="E1" s="20"/>
      <c r="F1" s="21" t="s">
        <v>0</v>
      </c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7.5" customHeight="1">
      <c r="A2" s="20"/>
      <c r="B2" s="20"/>
      <c r="C2" s="20"/>
      <c r="D2" s="20"/>
      <c r="E2" s="2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2" customHeight="1">
      <c r="A3" s="20"/>
      <c r="B3" s="20"/>
      <c r="C3" s="20"/>
      <c r="D3" s="20"/>
      <c r="E3" s="20"/>
      <c r="F3" s="21" t="s">
        <v>1</v>
      </c>
      <c r="G3" s="21"/>
      <c r="H3" s="21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7.5" customHeight="1">
      <c r="A4" s="20"/>
      <c r="B4" s="20"/>
      <c r="C4" s="20"/>
      <c r="D4" s="20"/>
      <c r="E4" s="2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3.5" customHeight="1">
      <c r="A5" s="20"/>
      <c r="B5" s="20"/>
      <c r="C5" s="20"/>
      <c r="D5" s="20"/>
      <c r="E5" s="20"/>
      <c r="F5" s="25" t="s">
        <v>2</v>
      </c>
      <c r="G5" s="25"/>
      <c r="H5" s="25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7.5" customHeight="1">
      <c r="A6" s="20"/>
      <c r="B6" s="20"/>
      <c r="C6" s="20"/>
      <c r="D6" s="20"/>
      <c r="E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7" ht="12.75" customHeight="1">
      <c r="A7" s="20"/>
      <c r="B7" s="20"/>
      <c r="C7" s="20"/>
      <c r="D7" s="20"/>
      <c r="E7" s="20"/>
      <c r="F7" s="26" t="s">
        <v>3</v>
      </c>
      <c r="G7" s="26"/>
      <c r="H7" s="26"/>
      <c r="I7" s="26"/>
      <c r="J7" s="27">
        <v>41009</v>
      </c>
      <c r="K7" s="27"/>
      <c r="L7" s="27"/>
      <c r="M7" s="27"/>
      <c r="N7" s="27"/>
      <c r="O7" s="27"/>
      <c r="P7" s="27"/>
      <c r="Q7" s="27"/>
    </row>
    <row r="8" spans="1:18" ht="12.75" customHeight="1">
      <c r="A8" s="20"/>
      <c r="B8" s="20"/>
      <c r="C8" s="20"/>
      <c r="D8" s="20"/>
      <c r="E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29"/>
      <c r="B9" s="29"/>
      <c r="C9" s="30" t="s">
        <v>4</v>
      </c>
      <c r="D9" s="30"/>
      <c r="E9" s="30" t="s">
        <v>5</v>
      </c>
      <c r="F9" s="30"/>
      <c r="G9" s="30" t="s">
        <v>6</v>
      </c>
      <c r="H9" s="30"/>
      <c r="I9" s="30" t="s">
        <v>7</v>
      </c>
      <c r="J9" s="30"/>
      <c r="K9" s="30"/>
      <c r="L9" s="30" t="s">
        <v>8</v>
      </c>
      <c r="M9" s="30"/>
      <c r="N9" s="30" t="s">
        <v>9</v>
      </c>
      <c r="O9" s="30"/>
      <c r="P9" s="30"/>
      <c r="Q9" s="30"/>
      <c r="R9" s="1" t="s">
        <v>10</v>
      </c>
    </row>
    <row r="10" spans="1:18" ht="45" customHeight="1">
      <c r="A10" s="31"/>
      <c r="B10" s="31"/>
      <c r="C10" s="2" t="s">
        <v>11</v>
      </c>
      <c r="D10" s="2" t="s">
        <v>12</v>
      </c>
      <c r="E10" s="2" t="s">
        <v>11</v>
      </c>
      <c r="F10" s="2" t="s">
        <v>12</v>
      </c>
      <c r="G10" s="2" t="s">
        <v>11</v>
      </c>
      <c r="H10" s="2" t="s">
        <v>12</v>
      </c>
      <c r="I10" s="3" t="s">
        <v>13</v>
      </c>
      <c r="J10" s="2" t="s">
        <v>14</v>
      </c>
      <c r="K10" s="2" t="s">
        <v>15</v>
      </c>
      <c r="L10" s="2" t="s">
        <v>16</v>
      </c>
      <c r="M10" s="2" t="s">
        <v>17</v>
      </c>
      <c r="N10" s="2" t="s">
        <v>18</v>
      </c>
      <c r="O10" s="2" t="s">
        <v>19</v>
      </c>
      <c r="P10" s="2" t="s">
        <v>20</v>
      </c>
      <c r="Q10" s="2" t="s">
        <v>21</v>
      </c>
      <c r="R10" s="1"/>
    </row>
    <row r="11" spans="1:25" ht="11.25" customHeight="1">
      <c r="A11" s="4">
        <f>J7</f>
        <v>41009</v>
      </c>
      <c r="B11" s="5">
        <f aca="true" t="shared" si="0" ref="B11:B41">A11</f>
        <v>41009</v>
      </c>
      <c r="C11" s="6">
        <v>0.3333333333333333</v>
      </c>
      <c r="D11" s="6">
        <v>0.4583333333333333</v>
      </c>
      <c r="E11" s="6">
        <v>0.5</v>
      </c>
      <c r="F11" s="6">
        <v>0.5416666666666666</v>
      </c>
      <c r="G11" s="7"/>
      <c r="H11" s="7"/>
      <c r="I11" s="7">
        <v>0.36666666666666664</v>
      </c>
      <c r="J11" s="8">
        <f aca="true" t="shared" si="1" ref="J11:J41">F11-E11+D11-C11+H11-G11</f>
        <v>0.16666666666666663</v>
      </c>
      <c r="K11" s="9">
        <f aca="true" t="shared" si="2" ref="K11:K41">IF(J11&gt;I11,J11-I11,0)</f>
        <v>0</v>
      </c>
      <c r="L11" s="7"/>
      <c r="M11" s="7"/>
      <c r="N11" s="9">
        <f aca="true" t="shared" si="3" ref="N11:N41">IF(J11&gt;I11,0,I11-J11)</f>
        <v>0.2</v>
      </c>
      <c r="O11" s="7"/>
      <c r="P11" s="9">
        <f aca="true" t="shared" si="4" ref="P11:P41">N11-O11</f>
        <v>0.2</v>
      </c>
      <c r="Q11" s="10"/>
      <c r="R11" s="11"/>
      <c r="T11" s="32" t="s">
        <v>22</v>
      </c>
      <c r="U11" s="32"/>
      <c r="V11" s="32"/>
      <c r="W11" s="32"/>
      <c r="X11" s="32"/>
      <c r="Y11" s="32"/>
    </row>
    <row r="12" spans="1:25" ht="11.25" customHeight="1">
      <c r="A12" s="12">
        <f aca="true" t="shared" si="5" ref="A12:A41">A11+1</f>
        <v>41010</v>
      </c>
      <c r="B12" s="5">
        <f t="shared" si="0"/>
        <v>41010</v>
      </c>
      <c r="C12" s="6"/>
      <c r="D12" s="6"/>
      <c r="E12" s="6"/>
      <c r="F12" s="13"/>
      <c r="G12" s="7"/>
      <c r="H12" s="7"/>
      <c r="I12" s="7"/>
      <c r="J12" s="8">
        <f t="shared" si="1"/>
        <v>0</v>
      </c>
      <c r="K12" s="9">
        <f t="shared" si="2"/>
        <v>0</v>
      </c>
      <c r="L12" s="7"/>
      <c r="M12" s="7"/>
      <c r="N12" s="9">
        <f t="shared" si="3"/>
        <v>0</v>
      </c>
      <c r="O12" s="7"/>
      <c r="P12" s="9">
        <f t="shared" si="4"/>
        <v>0</v>
      </c>
      <c r="Q12" s="10"/>
      <c r="R12" s="11"/>
      <c r="T12" s="14"/>
      <c r="U12" s="14"/>
      <c r="V12" s="14"/>
      <c r="W12" s="14"/>
      <c r="X12" s="14"/>
      <c r="Y12" s="14"/>
    </row>
    <row r="13" spans="1:25" ht="11.25" customHeight="1">
      <c r="A13" s="12">
        <f t="shared" si="5"/>
        <v>41011</v>
      </c>
      <c r="B13" s="5">
        <f t="shared" si="0"/>
        <v>41011</v>
      </c>
      <c r="C13" s="6"/>
      <c r="D13" s="6"/>
      <c r="E13" s="6"/>
      <c r="F13" s="6"/>
      <c r="G13" s="7"/>
      <c r="H13" s="7"/>
      <c r="I13" s="7"/>
      <c r="J13" s="8">
        <f t="shared" si="1"/>
        <v>0</v>
      </c>
      <c r="K13" s="9">
        <f t="shared" si="2"/>
        <v>0</v>
      </c>
      <c r="L13" s="7"/>
      <c r="M13" s="7"/>
      <c r="N13" s="9">
        <f t="shared" si="3"/>
        <v>0</v>
      </c>
      <c r="O13" s="7"/>
      <c r="P13" s="9">
        <f t="shared" si="4"/>
        <v>0</v>
      </c>
      <c r="Q13" s="10"/>
      <c r="R13" s="11"/>
      <c r="T13" s="33"/>
      <c r="U13" s="33"/>
      <c r="V13" s="33"/>
      <c r="W13" s="33"/>
      <c r="X13" s="33"/>
      <c r="Y13" s="33"/>
    </row>
    <row r="14" spans="1:25" ht="11.25" customHeight="1">
      <c r="A14" s="12">
        <f t="shared" si="5"/>
        <v>41012</v>
      </c>
      <c r="B14" s="5">
        <f t="shared" si="0"/>
        <v>41012</v>
      </c>
      <c r="C14" s="6"/>
      <c r="D14" s="6"/>
      <c r="E14" s="6"/>
      <c r="F14" s="6"/>
      <c r="G14" s="7"/>
      <c r="H14" s="7"/>
      <c r="I14" s="7"/>
      <c r="J14" s="8">
        <f t="shared" si="1"/>
        <v>0</v>
      </c>
      <c r="K14" s="9">
        <f t="shared" si="2"/>
        <v>0</v>
      </c>
      <c r="L14" s="7"/>
      <c r="M14" s="7"/>
      <c r="N14" s="9">
        <f t="shared" si="3"/>
        <v>0</v>
      </c>
      <c r="O14" s="7"/>
      <c r="P14" s="9">
        <f t="shared" si="4"/>
        <v>0</v>
      </c>
      <c r="Q14" s="10"/>
      <c r="R14" s="11"/>
      <c r="T14" s="34" t="s">
        <v>23</v>
      </c>
      <c r="U14" s="34"/>
      <c r="V14" s="34"/>
      <c r="W14" s="34"/>
      <c r="X14" s="34"/>
      <c r="Y14" s="34"/>
    </row>
    <row r="15" spans="1:25" ht="11.25" customHeight="1">
      <c r="A15" s="12">
        <f t="shared" si="5"/>
        <v>41013</v>
      </c>
      <c r="B15" s="5">
        <f t="shared" si="0"/>
        <v>41013</v>
      </c>
      <c r="C15" s="6"/>
      <c r="D15" s="6"/>
      <c r="E15" s="6"/>
      <c r="F15" s="6"/>
      <c r="G15" s="7"/>
      <c r="H15" s="7"/>
      <c r="I15" s="7"/>
      <c r="J15" s="8">
        <f t="shared" si="1"/>
        <v>0</v>
      </c>
      <c r="K15" s="9">
        <f t="shared" si="2"/>
        <v>0</v>
      </c>
      <c r="L15" s="7"/>
      <c r="M15" s="7"/>
      <c r="N15" s="9">
        <f t="shared" si="3"/>
        <v>0</v>
      </c>
      <c r="O15" s="7"/>
      <c r="P15" s="9">
        <f t="shared" si="4"/>
        <v>0</v>
      </c>
      <c r="Q15" s="10"/>
      <c r="R15" s="11"/>
      <c r="T15" s="33"/>
      <c r="U15" s="33"/>
      <c r="V15" s="33"/>
      <c r="W15" s="33"/>
      <c r="X15" s="33"/>
      <c r="Y15" s="33"/>
    </row>
    <row r="16" spans="1:25" ht="11.25" customHeight="1">
      <c r="A16" s="12">
        <f t="shared" si="5"/>
        <v>41014</v>
      </c>
      <c r="B16" s="5">
        <f t="shared" si="0"/>
        <v>41014</v>
      </c>
      <c r="C16" s="6"/>
      <c r="D16" s="6"/>
      <c r="E16" s="6"/>
      <c r="F16" s="6"/>
      <c r="G16" s="7"/>
      <c r="H16" s="7"/>
      <c r="I16" s="7"/>
      <c r="J16" s="8">
        <f t="shared" si="1"/>
        <v>0</v>
      </c>
      <c r="K16" s="9">
        <f t="shared" si="2"/>
        <v>0</v>
      </c>
      <c r="L16" s="7"/>
      <c r="M16" s="7"/>
      <c r="N16" s="9">
        <f t="shared" si="3"/>
        <v>0</v>
      </c>
      <c r="O16" s="7"/>
      <c r="P16" s="9">
        <f t="shared" si="4"/>
        <v>0</v>
      </c>
      <c r="Q16" s="10"/>
      <c r="R16" s="11"/>
      <c r="T16" s="32" t="s">
        <v>24</v>
      </c>
      <c r="U16" s="32"/>
      <c r="V16" s="32"/>
      <c r="W16" s="32"/>
      <c r="X16" s="32"/>
      <c r="Y16" s="14"/>
    </row>
    <row r="17" spans="1:25" ht="11.25" customHeight="1">
      <c r="A17" s="12">
        <f t="shared" si="5"/>
        <v>41015</v>
      </c>
      <c r="B17" s="5">
        <f t="shared" si="0"/>
        <v>41015</v>
      </c>
      <c r="C17" s="6"/>
      <c r="D17" s="6"/>
      <c r="E17" s="6"/>
      <c r="F17" s="6"/>
      <c r="G17" s="7"/>
      <c r="H17" s="7"/>
      <c r="I17" s="7"/>
      <c r="J17" s="8">
        <f t="shared" si="1"/>
        <v>0</v>
      </c>
      <c r="K17" s="9">
        <f t="shared" si="2"/>
        <v>0</v>
      </c>
      <c r="L17" s="7"/>
      <c r="M17" s="7"/>
      <c r="N17" s="9">
        <f t="shared" si="3"/>
        <v>0</v>
      </c>
      <c r="O17" s="7"/>
      <c r="P17" s="9">
        <f t="shared" si="4"/>
        <v>0</v>
      </c>
      <c r="Q17" s="10"/>
      <c r="R17" s="11"/>
      <c r="T17" s="14"/>
      <c r="U17" s="14"/>
      <c r="V17" s="14"/>
      <c r="W17" s="14"/>
      <c r="X17" s="14"/>
      <c r="Y17" s="14"/>
    </row>
    <row r="18" spans="1:25" ht="11.25" customHeight="1">
      <c r="A18" s="12">
        <f t="shared" si="5"/>
        <v>41016</v>
      </c>
      <c r="B18" s="5">
        <f t="shared" si="0"/>
        <v>41016</v>
      </c>
      <c r="C18" s="6"/>
      <c r="D18" s="6"/>
      <c r="E18" s="6"/>
      <c r="F18" s="6"/>
      <c r="G18" s="7"/>
      <c r="H18" s="7"/>
      <c r="I18" s="7"/>
      <c r="J18" s="8">
        <f t="shared" si="1"/>
        <v>0</v>
      </c>
      <c r="K18" s="9">
        <f t="shared" si="2"/>
        <v>0</v>
      </c>
      <c r="L18" s="7"/>
      <c r="M18" s="7"/>
      <c r="N18" s="9">
        <f t="shared" si="3"/>
        <v>0</v>
      </c>
      <c r="O18" s="7"/>
      <c r="P18" s="9">
        <f t="shared" si="4"/>
        <v>0</v>
      </c>
      <c r="Q18" s="10"/>
      <c r="R18" s="11"/>
      <c r="T18" s="34" t="s">
        <v>25</v>
      </c>
      <c r="U18" s="34"/>
      <c r="V18" s="34"/>
      <c r="W18" s="34"/>
      <c r="X18" s="34"/>
      <c r="Y18" s="34"/>
    </row>
    <row r="19" spans="1:25" ht="11.25" customHeight="1">
      <c r="A19" s="12">
        <f t="shared" si="5"/>
        <v>41017</v>
      </c>
      <c r="B19" s="5">
        <f t="shared" si="0"/>
        <v>41017</v>
      </c>
      <c r="C19" s="6"/>
      <c r="D19" s="6"/>
      <c r="E19" s="6"/>
      <c r="F19" s="6"/>
      <c r="G19" s="7"/>
      <c r="H19" s="7"/>
      <c r="I19" s="7"/>
      <c r="J19" s="8">
        <f t="shared" si="1"/>
        <v>0</v>
      </c>
      <c r="K19" s="9">
        <f t="shared" si="2"/>
        <v>0</v>
      </c>
      <c r="L19" s="7"/>
      <c r="M19" s="7"/>
      <c r="N19" s="9">
        <f t="shared" si="3"/>
        <v>0</v>
      </c>
      <c r="O19" s="7"/>
      <c r="P19" s="9">
        <f t="shared" si="4"/>
        <v>0</v>
      </c>
      <c r="Q19" s="10"/>
      <c r="R19" s="6"/>
      <c r="T19" s="15"/>
      <c r="U19" s="15"/>
      <c r="V19" s="15"/>
      <c r="W19" s="15"/>
      <c r="X19" s="15"/>
      <c r="Y19" s="15"/>
    </row>
    <row r="20" spans="1:25" ht="11.25" customHeight="1">
      <c r="A20" s="12">
        <f t="shared" si="5"/>
        <v>41018</v>
      </c>
      <c r="B20" s="5">
        <f t="shared" si="0"/>
        <v>41018</v>
      </c>
      <c r="C20" s="6"/>
      <c r="D20" s="6"/>
      <c r="E20" s="6"/>
      <c r="F20" s="6"/>
      <c r="G20" s="7"/>
      <c r="H20" s="7"/>
      <c r="I20" s="7"/>
      <c r="J20" s="8">
        <f t="shared" si="1"/>
        <v>0</v>
      </c>
      <c r="K20" s="9">
        <f t="shared" si="2"/>
        <v>0</v>
      </c>
      <c r="L20" s="7"/>
      <c r="M20" s="7"/>
      <c r="N20" s="9">
        <f t="shared" si="3"/>
        <v>0</v>
      </c>
      <c r="O20" s="7"/>
      <c r="P20" s="9">
        <f t="shared" si="4"/>
        <v>0</v>
      </c>
      <c r="Q20" s="10"/>
      <c r="R20" s="11"/>
      <c r="T20" s="34" t="s">
        <v>26</v>
      </c>
      <c r="U20" s="34"/>
      <c r="V20" s="34"/>
      <c r="W20" s="34"/>
      <c r="X20" s="34"/>
      <c r="Y20" s="34"/>
    </row>
    <row r="21" spans="1:25" ht="11.25" customHeight="1">
      <c r="A21" s="12">
        <f t="shared" si="5"/>
        <v>41019</v>
      </c>
      <c r="B21" s="5">
        <f t="shared" si="0"/>
        <v>41019</v>
      </c>
      <c r="C21" s="6"/>
      <c r="D21" s="6"/>
      <c r="E21" s="13"/>
      <c r="F21" s="13"/>
      <c r="G21" s="7"/>
      <c r="H21" s="7"/>
      <c r="I21" s="7"/>
      <c r="J21" s="8">
        <f t="shared" si="1"/>
        <v>0</v>
      </c>
      <c r="K21" s="9">
        <f t="shared" si="2"/>
        <v>0</v>
      </c>
      <c r="L21" s="7"/>
      <c r="M21" s="7"/>
      <c r="N21" s="9">
        <f t="shared" si="3"/>
        <v>0</v>
      </c>
      <c r="O21" s="7"/>
      <c r="P21" s="9">
        <f t="shared" si="4"/>
        <v>0</v>
      </c>
      <c r="Q21" s="10"/>
      <c r="R21" s="11" t="s">
        <v>27</v>
      </c>
      <c r="T21" s="34" t="s">
        <v>28</v>
      </c>
      <c r="U21" s="34"/>
      <c r="V21" s="34"/>
      <c r="W21" s="34"/>
      <c r="X21" s="34"/>
      <c r="Y21" s="34"/>
    </row>
    <row r="22" spans="1:25" ht="11.25" customHeight="1">
      <c r="A22" s="12">
        <f t="shared" si="5"/>
        <v>41020</v>
      </c>
      <c r="B22" s="5">
        <f t="shared" si="0"/>
        <v>41020</v>
      </c>
      <c r="C22" s="6"/>
      <c r="D22" s="6"/>
      <c r="E22" s="6"/>
      <c r="F22" s="6"/>
      <c r="G22" s="7"/>
      <c r="H22" s="7"/>
      <c r="I22" s="7"/>
      <c r="J22" s="8">
        <f t="shared" si="1"/>
        <v>0</v>
      </c>
      <c r="K22" s="9">
        <f t="shared" si="2"/>
        <v>0</v>
      </c>
      <c r="L22" s="7"/>
      <c r="M22" s="7"/>
      <c r="N22" s="9">
        <f t="shared" si="3"/>
        <v>0</v>
      </c>
      <c r="O22" s="7"/>
      <c r="P22" s="9">
        <f t="shared" si="4"/>
        <v>0</v>
      </c>
      <c r="Q22" s="10"/>
      <c r="R22" s="11"/>
      <c r="T22" s="34" t="s">
        <v>29</v>
      </c>
      <c r="U22" s="34"/>
      <c r="V22" s="34"/>
      <c r="W22" s="34"/>
      <c r="X22" s="34"/>
      <c r="Y22" s="34"/>
    </row>
    <row r="23" spans="1:25" ht="11.25" customHeight="1">
      <c r="A23" s="12">
        <f t="shared" si="5"/>
        <v>41021</v>
      </c>
      <c r="B23" s="5">
        <f t="shared" si="0"/>
        <v>41021</v>
      </c>
      <c r="C23" s="6"/>
      <c r="D23" s="6"/>
      <c r="E23" s="6"/>
      <c r="F23" s="6"/>
      <c r="G23" s="7"/>
      <c r="H23" s="7"/>
      <c r="I23" s="7"/>
      <c r="J23" s="8">
        <f t="shared" si="1"/>
        <v>0</v>
      </c>
      <c r="K23" s="9">
        <f t="shared" si="2"/>
        <v>0</v>
      </c>
      <c r="L23" s="7"/>
      <c r="M23" s="7"/>
      <c r="N23" s="9">
        <f t="shared" si="3"/>
        <v>0</v>
      </c>
      <c r="O23" s="7"/>
      <c r="P23" s="9">
        <f t="shared" si="4"/>
        <v>0</v>
      </c>
      <c r="Q23" s="10"/>
      <c r="R23" s="11"/>
      <c r="T23" s="35" t="s">
        <v>30</v>
      </c>
      <c r="U23" s="35"/>
      <c r="V23" s="35"/>
      <c r="W23" s="35"/>
      <c r="X23" s="35"/>
      <c r="Y23" s="35"/>
    </row>
    <row r="24" spans="1:25" ht="11.25" customHeight="1">
      <c r="A24" s="12">
        <f t="shared" si="5"/>
        <v>41022</v>
      </c>
      <c r="B24" s="5">
        <f t="shared" si="0"/>
        <v>41022</v>
      </c>
      <c r="C24" s="6"/>
      <c r="D24" s="6"/>
      <c r="E24" s="6"/>
      <c r="F24" s="6"/>
      <c r="G24" s="7"/>
      <c r="H24" s="7"/>
      <c r="I24" s="7"/>
      <c r="J24" s="8">
        <f t="shared" si="1"/>
        <v>0</v>
      </c>
      <c r="K24" s="9">
        <f t="shared" si="2"/>
        <v>0</v>
      </c>
      <c r="L24" s="7"/>
      <c r="M24" s="7"/>
      <c r="N24" s="9">
        <f t="shared" si="3"/>
        <v>0</v>
      </c>
      <c r="O24" s="7"/>
      <c r="P24" s="9">
        <f t="shared" si="4"/>
        <v>0</v>
      </c>
      <c r="Q24" s="10"/>
      <c r="R24" s="11"/>
      <c r="T24" s="35" t="s">
        <v>31</v>
      </c>
      <c r="U24" s="35"/>
      <c r="V24" s="35"/>
      <c r="W24" s="35"/>
      <c r="X24" s="35"/>
      <c r="Y24" s="35"/>
    </row>
    <row r="25" spans="1:25" ht="11.25" customHeight="1">
      <c r="A25" s="12">
        <f t="shared" si="5"/>
        <v>41023</v>
      </c>
      <c r="B25" s="5">
        <f t="shared" si="0"/>
        <v>41023</v>
      </c>
      <c r="C25" s="6"/>
      <c r="D25" s="6"/>
      <c r="E25" s="6"/>
      <c r="F25" s="6"/>
      <c r="G25" s="7"/>
      <c r="H25" s="7"/>
      <c r="I25" s="7"/>
      <c r="J25" s="8">
        <f t="shared" si="1"/>
        <v>0</v>
      </c>
      <c r="K25" s="9">
        <f t="shared" si="2"/>
        <v>0</v>
      </c>
      <c r="L25" s="7"/>
      <c r="M25" s="7"/>
      <c r="N25" s="9">
        <f t="shared" si="3"/>
        <v>0</v>
      </c>
      <c r="O25" s="7"/>
      <c r="P25" s="9">
        <f t="shared" si="4"/>
        <v>0</v>
      </c>
      <c r="Q25" s="10"/>
      <c r="R25" s="11"/>
      <c r="T25" s="36" t="s">
        <v>32</v>
      </c>
      <c r="U25" s="36"/>
      <c r="V25" s="36"/>
      <c r="W25" s="36"/>
      <c r="X25" s="36"/>
      <c r="Y25" s="36"/>
    </row>
    <row r="26" spans="1:25" ht="11.25" customHeight="1">
      <c r="A26" s="12">
        <f t="shared" si="5"/>
        <v>41024</v>
      </c>
      <c r="B26" s="5">
        <f t="shared" si="0"/>
        <v>41024</v>
      </c>
      <c r="C26" s="6"/>
      <c r="D26" s="6"/>
      <c r="E26" s="6"/>
      <c r="F26" s="6"/>
      <c r="G26" s="7"/>
      <c r="H26" s="7"/>
      <c r="I26" s="7"/>
      <c r="J26" s="8">
        <f t="shared" si="1"/>
        <v>0</v>
      </c>
      <c r="K26" s="9">
        <f t="shared" si="2"/>
        <v>0</v>
      </c>
      <c r="L26" s="7"/>
      <c r="M26" s="7"/>
      <c r="N26" s="9">
        <f t="shared" si="3"/>
        <v>0</v>
      </c>
      <c r="O26" s="7"/>
      <c r="P26" s="9">
        <f t="shared" si="4"/>
        <v>0</v>
      </c>
      <c r="Q26" s="10"/>
      <c r="R26" s="11"/>
      <c r="T26" s="36"/>
      <c r="U26" s="36"/>
      <c r="V26" s="36"/>
      <c r="W26" s="36"/>
      <c r="X26" s="36"/>
      <c r="Y26" s="36"/>
    </row>
    <row r="27" spans="1:25" ht="11.25" customHeight="1">
      <c r="A27" s="12">
        <f t="shared" si="5"/>
        <v>41025</v>
      </c>
      <c r="B27" s="5">
        <f t="shared" si="0"/>
        <v>41025</v>
      </c>
      <c r="C27" s="6"/>
      <c r="D27" s="6"/>
      <c r="E27" s="6"/>
      <c r="F27" s="6"/>
      <c r="G27" s="7"/>
      <c r="H27" s="7"/>
      <c r="I27" s="7"/>
      <c r="J27" s="8">
        <f t="shared" si="1"/>
        <v>0</v>
      </c>
      <c r="K27" s="9">
        <f t="shared" si="2"/>
        <v>0</v>
      </c>
      <c r="L27" s="7"/>
      <c r="M27" s="7"/>
      <c r="N27" s="9">
        <f t="shared" si="3"/>
        <v>0</v>
      </c>
      <c r="O27" s="7"/>
      <c r="P27" s="9">
        <f t="shared" si="4"/>
        <v>0</v>
      </c>
      <c r="Q27" s="10"/>
      <c r="R27" s="11"/>
      <c r="T27" s="36"/>
      <c r="U27" s="36"/>
      <c r="V27" s="36"/>
      <c r="W27" s="36"/>
      <c r="X27" s="36"/>
      <c r="Y27" s="36"/>
    </row>
    <row r="28" spans="1:18" ht="11.25" customHeight="1">
      <c r="A28" s="12">
        <f t="shared" si="5"/>
        <v>41026</v>
      </c>
      <c r="B28" s="5">
        <f t="shared" si="0"/>
        <v>41026</v>
      </c>
      <c r="C28" s="6"/>
      <c r="D28" s="6"/>
      <c r="E28" s="6"/>
      <c r="F28" s="6"/>
      <c r="G28" s="7"/>
      <c r="H28" s="7"/>
      <c r="I28" s="7"/>
      <c r="J28" s="8">
        <f t="shared" si="1"/>
        <v>0</v>
      </c>
      <c r="K28" s="9">
        <f t="shared" si="2"/>
        <v>0</v>
      </c>
      <c r="L28" s="7"/>
      <c r="M28" s="7"/>
      <c r="N28" s="9">
        <f t="shared" si="3"/>
        <v>0</v>
      </c>
      <c r="O28" s="7"/>
      <c r="P28" s="9">
        <f t="shared" si="4"/>
        <v>0</v>
      </c>
      <c r="Q28" s="10"/>
      <c r="R28" s="11"/>
    </row>
    <row r="29" spans="1:18" ht="11.25" customHeight="1">
      <c r="A29" s="12">
        <f t="shared" si="5"/>
        <v>41027</v>
      </c>
      <c r="B29" s="5">
        <f t="shared" si="0"/>
        <v>41027</v>
      </c>
      <c r="C29" s="6"/>
      <c r="D29" s="6"/>
      <c r="E29" s="6"/>
      <c r="F29" s="6"/>
      <c r="G29" s="7"/>
      <c r="H29" s="7"/>
      <c r="I29" s="7"/>
      <c r="J29" s="8">
        <f t="shared" si="1"/>
        <v>0</v>
      </c>
      <c r="K29" s="9">
        <f t="shared" si="2"/>
        <v>0</v>
      </c>
      <c r="L29" s="7"/>
      <c r="M29" s="7"/>
      <c r="N29" s="9">
        <f t="shared" si="3"/>
        <v>0</v>
      </c>
      <c r="O29" s="7"/>
      <c r="P29" s="9">
        <f t="shared" si="4"/>
        <v>0</v>
      </c>
      <c r="Q29" s="10"/>
      <c r="R29" s="11"/>
    </row>
    <row r="30" spans="1:18" ht="11.25" customHeight="1">
      <c r="A30" s="12">
        <f t="shared" si="5"/>
        <v>41028</v>
      </c>
      <c r="B30" s="5">
        <f t="shared" si="0"/>
        <v>41028</v>
      </c>
      <c r="C30" s="6"/>
      <c r="D30" s="6"/>
      <c r="E30" s="6"/>
      <c r="F30" s="6"/>
      <c r="G30" s="7"/>
      <c r="H30" s="7"/>
      <c r="I30" s="7"/>
      <c r="J30" s="8">
        <f t="shared" si="1"/>
        <v>0</v>
      </c>
      <c r="K30" s="9">
        <f t="shared" si="2"/>
        <v>0</v>
      </c>
      <c r="L30" s="7"/>
      <c r="M30" s="7"/>
      <c r="N30" s="9">
        <f t="shared" si="3"/>
        <v>0</v>
      </c>
      <c r="O30" s="7"/>
      <c r="P30" s="9">
        <f t="shared" si="4"/>
        <v>0</v>
      </c>
      <c r="Q30" s="10"/>
      <c r="R30" s="11"/>
    </row>
    <row r="31" spans="1:18" ht="11.25" customHeight="1">
      <c r="A31" s="12">
        <f t="shared" si="5"/>
        <v>41029</v>
      </c>
      <c r="B31" s="5">
        <f t="shared" si="0"/>
        <v>41029</v>
      </c>
      <c r="C31" s="6"/>
      <c r="D31" s="6"/>
      <c r="E31" s="6"/>
      <c r="F31" s="6"/>
      <c r="G31" s="7"/>
      <c r="H31" s="7"/>
      <c r="I31" s="7"/>
      <c r="J31" s="8">
        <f t="shared" si="1"/>
        <v>0</v>
      </c>
      <c r="K31" s="9">
        <f t="shared" si="2"/>
        <v>0</v>
      </c>
      <c r="L31" s="7"/>
      <c r="M31" s="7"/>
      <c r="N31" s="9">
        <f t="shared" si="3"/>
        <v>0</v>
      </c>
      <c r="O31" s="7"/>
      <c r="P31" s="9">
        <f t="shared" si="4"/>
        <v>0</v>
      </c>
      <c r="Q31" s="10"/>
      <c r="R31" s="11"/>
    </row>
    <row r="32" spans="1:18" ht="11.25" customHeight="1">
      <c r="A32" s="12">
        <f t="shared" si="5"/>
        <v>41030</v>
      </c>
      <c r="B32" s="5">
        <f t="shared" si="0"/>
        <v>41030</v>
      </c>
      <c r="C32" s="6"/>
      <c r="D32" s="6"/>
      <c r="E32" s="6"/>
      <c r="F32" s="6"/>
      <c r="G32" s="7"/>
      <c r="H32" s="7"/>
      <c r="I32" s="7"/>
      <c r="J32" s="8">
        <f t="shared" si="1"/>
        <v>0</v>
      </c>
      <c r="K32" s="9">
        <f t="shared" si="2"/>
        <v>0</v>
      </c>
      <c r="L32" s="7"/>
      <c r="M32" s="7"/>
      <c r="N32" s="9">
        <f t="shared" si="3"/>
        <v>0</v>
      </c>
      <c r="O32" s="7"/>
      <c r="P32" s="9">
        <f t="shared" si="4"/>
        <v>0</v>
      </c>
      <c r="Q32" s="10"/>
      <c r="R32" s="11"/>
    </row>
    <row r="33" spans="1:18" ht="11.25" customHeight="1">
      <c r="A33" s="12">
        <f t="shared" si="5"/>
        <v>41031</v>
      </c>
      <c r="B33" s="5">
        <f t="shared" si="0"/>
        <v>41031</v>
      </c>
      <c r="C33" s="6"/>
      <c r="D33" s="6"/>
      <c r="E33" s="6"/>
      <c r="F33" s="6"/>
      <c r="G33" s="7" t="s">
        <v>27</v>
      </c>
      <c r="H33" s="7" t="s">
        <v>27</v>
      </c>
      <c r="I33" s="7"/>
      <c r="J33" s="8" t="e">
        <f t="shared" si="1"/>
        <v>#VALUE!</v>
      </c>
      <c r="K33" s="9" t="e">
        <f t="shared" si="2"/>
        <v>#VALUE!</v>
      </c>
      <c r="L33" s="7"/>
      <c r="M33" s="7"/>
      <c r="N33" s="9" t="e">
        <f t="shared" si="3"/>
        <v>#VALUE!</v>
      </c>
      <c r="O33" s="7"/>
      <c r="P33" s="9" t="e">
        <f t="shared" si="4"/>
        <v>#VALUE!</v>
      </c>
      <c r="Q33" s="10"/>
      <c r="R33" s="11"/>
    </row>
    <row r="34" spans="1:18" ht="11.25" customHeight="1">
      <c r="A34" s="12">
        <f t="shared" si="5"/>
        <v>41032</v>
      </c>
      <c r="B34" s="5">
        <f t="shared" si="0"/>
        <v>41032</v>
      </c>
      <c r="C34" s="6"/>
      <c r="D34" s="6"/>
      <c r="E34" s="6"/>
      <c r="F34" s="6"/>
      <c r="G34" s="7"/>
      <c r="H34" s="7"/>
      <c r="I34" s="7"/>
      <c r="J34" s="8">
        <f t="shared" si="1"/>
        <v>0</v>
      </c>
      <c r="K34" s="9">
        <f t="shared" si="2"/>
        <v>0</v>
      </c>
      <c r="L34" s="7"/>
      <c r="M34" s="7"/>
      <c r="N34" s="9">
        <f t="shared" si="3"/>
        <v>0</v>
      </c>
      <c r="O34" s="7"/>
      <c r="P34" s="9">
        <f t="shared" si="4"/>
        <v>0</v>
      </c>
      <c r="Q34" s="10"/>
      <c r="R34" s="11"/>
    </row>
    <row r="35" spans="1:18" ht="11.25" customHeight="1">
      <c r="A35" s="12">
        <f t="shared" si="5"/>
        <v>41033</v>
      </c>
      <c r="B35" s="5">
        <f t="shared" si="0"/>
        <v>41033</v>
      </c>
      <c r="C35" s="6"/>
      <c r="D35" s="6"/>
      <c r="E35" s="6"/>
      <c r="F35" s="6"/>
      <c r="G35" s="7" t="s">
        <v>27</v>
      </c>
      <c r="H35" s="7" t="s">
        <v>27</v>
      </c>
      <c r="I35" s="7"/>
      <c r="J35" s="8" t="e">
        <f t="shared" si="1"/>
        <v>#VALUE!</v>
      </c>
      <c r="K35" s="9" t="e">
        <f t="shared" si="2"/>
        <v>#VALUE!</v>
      </c>
      <c r="L35" s="7"/>
      <c r="M35" s="7"/>
      <c r="N35" s="9" t="e">
        <f t="shared" si="3"/>
        <v>#VALUE!</v>
      </c>
      <c r="O35" s="7"/>
      <c r="P35" s="9" t="e">
        <f t="shared" si="4"/>
        <v>#VALUE!</v>
      </c>
      <c r="Q35" s="10"/>
      <c r="R35" s="11"/>
    </row>
    <row r="36" spans="1:18" ht="11.25" customHeight="1">
      <c r="A36" s="12">
        <f t="shared" si="5"/>
        <v>41034</v>
      </c>
      <c r="B36" s="5">
        <f t="shared" si="0"/>
        <v>41034</v>
      </c>
      <c r="C36" s="6"/>
      <c r="D36" s="6"/>
      <c r="E36" s="6"/>
      <c r="F36" s="6"/>
      <c r="G36" s="7"/>
      <c r="H36" s="7"/>
      <c r="I36" s="7"/>
      <c r="J36" s="8">
        <f t="shared" si="1"/>
        <v>0</v>
      </c>
      <c r="K36" s="9">
        <f t="shared" si="2"/>
        <v>0</v>
      </c>
      <c r="L36" s="7"/>
      <c r="M36" s="7"/>
      <c r="N36" s="9">
        <f t="shared" si="3"/>
        <v>0</v>
      </c>
      <c r="O36" s="7"/>
      <c r="P36" s="9">
        <f t="shared" si="4"/>
        <v>0</v>
      </c>
      <c r="Q36" s="10"/>
      <c r="R36" s="11"/>
    </row>
    <row r="37" spans="1:18" ht="11.25" customHeight="1">
      <c r="A37" s="12">
        <f t="shared" si="5"/>
        <v>41035</v>
      </c>
      <c r="B37" s="5">
        <f t="shared" si="0"/>
        <v>41035</v>
      </c>
      <c r="C37" s="6"/>
      <c r="D37" s="6"/>
      <c r="E37" s="6"/>
      <c r="F37" s="6"/>
      <c r="G37" s="7"/>
      <c r="H37" s="7"/>
      <c r="I37" s="7"/>
      <c r="J37" s="8">
        <f t="shared" si="1"/>
        <v>0</v>
      </c>
      <c r="K37" s="9">
        <f t="shared" si="2"/>
        <v>0</v>
      </c>
      <c r="L37" s="7"/>
      <c r="M37" s="7"/>
      <c r="N37" s="9">
        <f t="shared" si="3"/>
        <v>0</v>
      </c>
      <c r="O37" s="7"/>
      <c r="P37" s="9">
        <f t="shared" si="4"/>
        <v>0</v>
      </c>
      <c r="Q37" s="10"/>
      <c r="R37" s="11"/>
    </row>
    <row r="38" spans="1:18" ht="11.25" customHeight="1">
      <c r="A38" s="12">
        <f t="shared" si="5"/>
        <v>41036</v>
      </c>
      <c r="B38" s="5">
        <f t="shared" si="0"/>
        <v>41036</v>
      </c>
      <c r="C38" s="6"/>
      <c r="D38" s="6"/>
      <c r="E38" s="6"/>
      <c r="F38" s="6"/>
      <c r="G38" s="7"/>
      <c r="H38" s="7"/>
      <c r="I38" s="7"/>
      <c r="J38" s="8">
        <f t="shared" si="1"/>
        <v>0</v>
      </c>
      <c r="K38" s="9">
        <f t="shared" si="2"/>
        <v>0</v>
      </c>
      <c r="L38" s="7"/>
      <c r="M38" s="7"/>
      <c r="N38" s="9">
        <f t="shared" si="3"/>
        <v>0</v>
      </c>
      <c r="O38" s="7"/>
      <c r="P38" s="9">
        <f t="shared" si="4"/>
        <v>0</v>
      </c>
      <c r="Q38" s="10"/>
      <c r="R38" s="11"/>
    </row>
    <row r="39" spans="1:18" ht="11.25" customHeight="1">
      <c r="A39" s="12">
        <f t="shared" si="5"/>
        <v>41037</v>
      </c>
      <c r="B39" s="5">
        <f t="shared" si="0"/>
        <v>41037</v>
      </c>
      <c r="C39" s="6"/>
      <c r="D39" s="6"/>
      <c r="E39" s="6"/>
      <c r="F39" s="6"/>
      <c r="G39" s="7"/>
      <c r="H39" s="7"/>
      <c r="I39" s="7"/>
      <c r="J39" s="8">
        <f t="shared" si="1"/>
        <v>0</v>
      </c>
      <c r="K39" s="9">
        <f t="shared" si="2"/>
        <v>0</v>
      </c>
      <c r="L39" s="7"/>
      <c r="M39" s="7"/>
      <c r="N39" s="9">
        <f t="shared" si="3"/>
        <v>0</v>
      </c>
      <c r="O39" s="7"/>
      <c r="P39" s="9">
        <f t="shared" si="4"/>
        <v>0</v>
      </c>
      <c r="Q39" s="10"/>
      <c r="R39" s="11"/>
    </row>
    <row r="40" spans="1:18" ht="11.25" customHeight="1">
      <c r="A40" s="12">
        <f t="shared" si="5"/>
        <v>41038</v>
      </c>
      <c r="B40" s="5">
        <f t="shared" si="0"/>
        <v>41038</v>
      </c>
      <c r="C40" s="6"/>
      <c r="D40" s="6"/>
      <c r="E40" s="6"/>
      <c r="F40" s="6"/>
      <c r="G40" s="7"/>
      <c r="H40" s="7"/>
      <c r="I40" s="7" t="s">
        <v>27</v>
      </c>
      <c r="J40" s="8">
        <f t="shared" si="1"/>
        <v>0</v>
      </c>
      <c r="K40" s="9">
        <f t="shared" si="2"/>
        <v>0</v>
      </c>
      <c r="L40" s="7"/>
      <c r="M40" s="7"/>
      <c r="N40" s="9" t="e">
        <f t="shared" si="3"/>
        <v>#VALUE!</v>
      </c>
      <c r="O40" s="7"/>
      <c r="P40" s="9" t="e">
        <f t="shared" si="4"/>
        <v>#VALUE!</v>
      </c>
      <c r="Q40" s="10"/>
      <c r="R40" s="11"/>
    </row>
    <row r="41" spans="1:18" ht="11.25" customHeight="1">
      <c r="A41" s="12">
        <f t="shared" si="5"/>
        <v>41039</v>
      </c>
      <c r="B41" s="5">
        <f t="shared" si="0"/>
        <v>41039</v>
      </c>
      <c r="C41" s="6"/>
      <c r="D41" s="6"/>
      <c r="E41" s="6"/>
      <c r="F41" s="6"/>
      <c r="G41" s="7"/>
      <c r="H41" s="7"/>
      <c r="I41" s="7" t="s">
        <v>27</v>
      </c>
      <c r="J41" s="8">
        <f t="shared" si="1"/>
        <v>0</v>
      </c>
      <c r="K41" s="9">
        <f t="shared" si="2"/>
        <v>0</v>
      </c>
      <c r="L41" s="7"/>
      <c r="M41" s="7"/>
      <c r="N41" s="9" t="e">
        <f t="shared" si="3"/>
        <v>#VALUE!</v>
      </c>
      <c r="O41" s="7"/>
      <c r="P41" s="9" t="e">
        <f t="shared" si="4"/>
        <v>#VALUE!</v>
      </c>
      <c r="Q41" s="10"/>
      <c r="R41" s="11"/>
    </row>
    <row r="42" spans="1:18" ht="12.75" customHeight="1">
      <c r="A42" s="37" t="s">
        <v>33</v>
      </c>
      <c r="B42" s="37"/>
      <c r="C42" s="37"/>
      <c r="D42" s="37"/>
      <c r="E42" s="37"/>
      <c r="F42" s="37"/>
      <c r="G42" s="37"/>
      <c r="H42" s="37"/>
      <c r="I42" s="37"/>
      <c r="J42" s="37"/>
      <c r="K42" s="9" t="e">
        <f aca="true" t="shared" si="6" ref="K42:Q42">SUM(K11:K41)</f>
        <v>#VALUE!</v>
      </c>
      <c r="L42" s="9">
        <f t="shared" si="6"/>
        <v>0</v>
      </c>
      <c r="M42" s="9">
        <f t="shared" si="6"/>
        <v>0</v>
      </c>
      <c r="N42" s="9" t="e">
        <f t="shared" si="6"/>
        <v>#VALUE!</v>
      </c>
      <c r="O42" s="9">
        <f t="shared" si="6"/>
        <v>0</v>
      </c>
      <c r="P42" s="9" t="e">
        <f t="shared" si="6"/>
        <v>#VALUE!</v>
      </c>
      <c r="Q42" s="16">
        <f t="shared" si="6"/>
        <v>0</v>
      </c>
      <c r="R42" s="17" t="s">
        <v>27</v>
      </c>
    </row>
    <row r="43" spans="1:18" ht="21.75" customHeight="1">
      <c r="A43" s="38" t="s">
        <v>34</v>
      </c>
      <c r="B43" s="38"/>
      <c r="C43" s="38"/>
      <c r="D43" s="38"/>
      <c r="E43" s="38"/>
      <c r="F43" s="38"/>
      <c r="G43" s="38"/>
      <c r="H43" s="38"/>
      <c r="I43" s="38"/>
      <c r="J43" s="38"/>
      <c r="K43" s="39" t="s">
        <v>35</v>
      </c>
      <c r="L43" s="39"/>
      <c r="M43" s="39" t="s">
        <v>36</v>
      </c>
      <c r="N43" s="39"/>
      <c r="O43" s="39" t="s">
        <v>37</v>
      </c>
      <c r="P43" s="39"/>
      <c r="Q43" s="39"/>
      <c r="R43" s="39"/>
    </row>
    <row r="44" spans="1:18" ht="13.5" customHeight="1">
      <c r="A44" s="40" t="s">
        <v>38</v>
      </c>
      <c r="B44" s="40"/>
      <c r="C44" s="40"/>
      <c r="D44" s="40"/>
      <c r="E44" s="41">
        <v>0.6</v>
      </c>
      <c r="F44" s="41"/>
      <c r="G44" s="18"/>
      <c r="H44" s="18"/>
      <c r="I44" s="42" t="e">
        <f>K42</f>
        <v>#VALUE!</v>
      </c>
      <c r="J44" s="42"/>
      <c r="K44" s="43"/>
      <c r="L44" s="43"/>
      <c r="M44" s="44" t="e">
        <f>I44-K44</f>
        <v>#VALUE!</v>
      </c>
      <c r="N44" s="44"/>
      <c r="O44" s="45"/>
      <c r="P44" s="45"/>
      <c r="Q44" s="45"/>
      <c r="R44" s="45"/>
    </row>
    <row r="45" spans="1:18" ht="13.5" customHeight="1">
      <c r="A45" s="40" t="s">
        <v>38</v>
      </c>
      <c r="B45" s="40"/>
      <c r="C45" s="40"/>
      <c r="D45" s="40"/>
      <c r="E45" s="41">
        <v>1</v>
      </c>
      <c r="F45" s="41"/>
      <c r="G45" s="18"/>
      <c r="H45" s="18"/>
      <c r="I45" s="46">
        <v>0</v>
      </c>
      <c r="J45" s="46"/>
      <c r="K45" s="47"/>
      <c r="L45" s="47"/>
      <c r="M45" s="48">
        <f>I45-K45</f>
        <v>0</v>
      </c>
      <c r="N45" s="48"/>
      <c r="O45" s="49"/>
      <c r="P45" s="49"/>
      <c r="Q45" s="49"/>
      <c r="R45" s="49"/>
    </row>
    <row r="46" spans="1:18" ht="13.5" customHeight="1">
      <c r="A46" s="40" t="s">
        <v>39</v>
      </c>
      <c r="B46" s="40"/>
      <c r="C46" s="40"/>
      <c r="D46" s="40"/>
      <c r="E46" s="40"/>
      <c r="I46" s="42">
        <f>M42</f>
        <v>0</v>
      </c>
      <c r="J46" s="42"/>
      <c r="K46" s="47"/>
      <c r="L46" s="47"/>
      <c r="M46" s="48">
        <f>I46-K46</f>
        <v>0</v>
      </c>
      <c r="N46" s="48"/>
      <c r="O46" s="49"/>
      <c r="P46" s="49"/>
      <c r="Q46" s="49"/>
      <c r="R46" s="49"/>
    </row>
    <row r="47" spans="1:18" ht="13.5" customHeight="1">
      <c r="A47" s="40" t="s">
        <v>40</v>
      </c>
      <c r="B47" s="40"/>
      <c r="C47" s="40"/>
      <c r="D47" s="40"/>
      <c r="E47" s="40"/>
      <c r="I47" s="42">
        <f>L42</f>
        <v>0</v>
      </c>
      <c r="J47" s="42"/>
      <c r="K47" s="47"/>
      <c r="L47" s="47"/>
      <c r="M47" s="48">
        <f>I47-K47</f>
        <v>0</v>
      </c>
      <c r="N47" s="48"/>
      <c r="O47" s="49"/>
      <c r="P47" s="49"/>
      <c r="Q47" s="49"/>
      <c r="R47" s="49"/>
    </row>
    <row r="48" spans="1:18" ht="13.5" customHeight="1">
      <c r="A48" s="40" t="s">
        <v>41</v>
      </c>
      <c r="B48" s="40"/>
      <c r="C48" s="40"/>
      <c r="D48" s="40"/>
      <c r="E48" s="40"/>
      <c r="I48" s="42" t="e">
        <f>P42</f>
        <v>#VALUE!</v>
      </c>
      <c r="J48" s="42"/>
      <c r="K48" s="50"/>
      <c r="L48" s="50"/>
      <c r="M48" s="51" t="e">
        <f>I48-K48</f>
        <v>#VALUE!</v>
      </c>
      <c r="N48" s="51"/>
      <c r="O48" s="49"/>
      <c r="P48" s="49"/>
      <c r="Q48" s="49"/>
      <c r="R48" s="49"/>
    </row>
    <row r="49" spans="1:18" ht="13.5" customHeight="1">
      <c r="A49" s="40" t="s">
        <v>42</v>
      </c>
      <c r="B49" s="40"/>
      <c r="C49" s="40"/>
      <c r="D49" s="40"/>
      <c r="E49" s="40"/>
      <c r="I49" s="52">
        <f>Q42</f>
        <v>0</v>
      </c>
      <c r="J49" s="52"/>
      <c r="K49" s="53" t="s">
        <v>43</v>
      </c>
      <c r="L49" s="53"/>
      <c r="M49" s="53"/>
      <c r="N49" s="53"/>
      <c r="O49" s="53"/>
      <c r="P49" s="53"/>
      <c r="Q49" s="53"/>
      <c r="R49" s="53"/>
    </row>
    <row r="50" spans="1:18" ht="13.5" customHeight="1">
      <c r="A50" s="54" t="s">
        <v>44</v>
      </c>
      <c r="B50" s="54"/>
      <c r="C50" s="54"/>
      <c r="D50" s="54"/>
      <c r="E50" s="54"/>
      <c r="F50" s="54"/>
      <c r="G50" s="19"/>
      <c r="H50" s="19"/>
      <c r="I50" s="55">
        <v>0</v>
      </c>
      <c r="J50" s="55"/>
      <c r="K50" s="53"/>
      <c r="L50" s="53"/>
      <c r="M50" s="53"/>
      <c r="N50" s="53"/>
      <c r="O50" s="53"/>
      <c r="P50" s="53"/>
      <c r="Q50" s="53"/>
      <c r="R50" s="53"/>
    </row>
  </sheetData>
  <sheetProtection password="EA4E" sheet="1"/>
  <mergeCells count="70">
    <mergeCell ref="A48:E48"/>
    <mergeCell ref="I48:J48"/>
    <mergeCell ref="K48:L48"/>
    <mergeCell ref="M48:N48"/>
    <mergeCell ref="O48:R48"/>
    <mergeCell ref="A49:E49"/>
    <mergeCell ref="I49:J49"/>
    <mergeCell ref="K49:R50"/>
    <mergeCell ref="A50:F50"/>
    <mergeCell ref="I50:J50"/>
    <mergeCell ref="A46:E46"/>
    <mergeCell ref="I46:J46"/>
    <mergeCell ref="K46:L46"/>
    <mergeCell ref="M46:N46"/>
    <mergeCell ref="O46:R46"/>
    <mergeCell ref="A47:E47"/>
    <mergeCell ref="I47:J47"/>
    <mergeCell ref="K47:L47"/>
    <mergeCell ref="M47:N47"/>
    <mergeCell ref="O47:R47"/>
    <mergeCell ref="A45:D45"/>
    <mergeCell ref="E45:F45"/>
    <mergeCell ref="I45:J45"/>
    <mergeCell ref="K45:L45"/>
    <mergeCell ref="M45:N45"/>
    <mergeCell ref="O45:R45"/>
    <mergeCell ref="A44:D44"/>
    <mergeCell ref="E44:F44"/>
    <mergeCell ref="I44:J44"/>
    <mergeCell ref="K44:L44"/>
    <mergeCell ref="M44:N44"/>
    <mergeCell ref="O44:R44"/>
    <mergeCell ref="T25:Y27"/>
    <mergeCell ref="A42:J42"/>
    <mergeCell ref="A43:J43"/>
    <mergeCell ref="K43:L43"/>
    <mergeCell ref="M43:N43"/>
    <mergeCell ref="O43:R43"/>
    <mergeCell ref="T18:Y18"/>
    <mergeCell ref="T20:Y20"/>
    <mergeCell ref="T21:Y21"/>
    <mergeCell ref="T22:Y22"/>
    <mergeCell ref="T23:Y23"/>
    <mergeCell ref="T24:Y24"/>
    <mergeCell ref="A10:B10"/>
    <mergeCell ref="T11:Y11"/>
    <mergeCell ref="T13:Y13"/>
    <mergeCell ref="T14:Y14"/>
    <mergeCell ref="T15:Y15"/>
    <mergeCell ref="T16:X16"/>
    <mergeCell ref="F7:I7"/>
    <mergeCell ref="J7:Q7"/>
    <mergeCell ref="F8:R8"/>
    <mergeCell ref="A9:B9"/>
    <mergeCell ref="C9:D9"/>
    <mergeCell ref="E9:F9"/>
    <mergeCell ref="G9:H9"/>
    <mergeCell ref="I9:K9"/>
    <mergeCell ref="L9:M9"/>
    <mergeCell ref="N9:Q9"/>
    <mergeCell ref="A1:E8"/>
    <mergeCell ref="F1:H1"/>
    <mergeCell ref="I1:R1"/>
    <mergeCell ref="F2:R2"/>
    <mergeCell ref="F3:H3"/>
    <mergeCell ref="I3:R3"/>
    <mergeCell ref="F4:R4"/>
    <mergeCell ref="F5:H5"/>
    <mergeCell ref="I5:R5"/>
    <mergeCell ref="F6:R6"/>
  </mergeCells>
  <printOptions/>
  <pageMargins left="0.39375" right="0.19652777777777777" top="0.19652777777777777" bottom="0.19652777777777777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joanes</cp:lastModifiedBy>
  <dcterms:modified xsi:type="dcterms:W3CDTF">2012-05-06T22:57:21Z</dcterms:modified>
  <cp:category/>
  <cp:version/>
  <cp:contentType/>
  <cp:contentStatus/>
</cp:coreProperties>
</file>